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1\CUENTA PUBLICA\CUENTA PUBLICA 2021\DIGITALES CP\"/>
    </mc:Choice>
  </mc:AlternateContent>
  <bookViews>
    <workbookView xWindow="-120" yWindow="-120" windowWidth="20730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F10" i="1"/>
  <c r="E10" i="1"/>
  <c r="O6" i="1"/>
  <c r="N6" i="1"/>
  <c r="M6" i="1"/>
  <c r="L6" i="1"/>
  <c r="O5" i="1"/>
  <c r="N5" i="1"/>
  <c r="M5" i="1"/>
  <c r="L5" i="1"/>
</calcChain>
</file>

<file path=xl/sharedStrings.xml><?xml version="1.0" encoding="utf-8"?>
<sst xmlns="http://schemas.openxmlformats.org/spreadsheetml/2006/main" count="61" uniqueCount="55">
  <si>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</si>
  <si>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</si>
  <si>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</si>
  <si>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</si>
  <si>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</si>
  <si>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</si>
  <si>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</si>
  <si>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</si>
  <si>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</si>
  <si>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</si>
  <si>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</si>
  <si>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</si>
  <si>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</si>
  <si>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</si>
  <si>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</si>
  <si>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</si>
  <si>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</si>
  <si>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</si>
  <si>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</si>
  <si>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</si>
  <si>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</si>
  <si>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</si>
  <si>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</si>
  <si>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</si>
  <si>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</si>
  <si>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</si>
  <si>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</si>
  <si>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</si>
  <si>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</si>
  <si>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</si>
  <si>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</si>
  <si>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</si>
  <si>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</si>
  <si>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</si>
  <si>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</si>
  <si>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</si>
  <si>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</si>
  <si>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</si>
  <si>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</si>
  <si>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</si>
  <si>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</si>
  <si>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</si>
  <si>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PATRONATO DE LA FERIA ESTATAL DE LEON Y PARQUE ECOLOGICO
Programas y Proyectos de Inversión
DEL 1 DE ENERO AL 31 DE DICIEMBRE DE 2021</t>
  </si>
  <si>
    <t>FERIA</t>
  </si>
  <si>
    <t>Renovación de equipo, mobiliario y maquinaria para la operación durante Feria.</t>
  </si>
  <si>
    <t>3.1.1.1.0-1500</t>
  </si>
  <si>
    <t>Pieza/Bien</t>
  </si>
  <si>
    <t>RECINTO</t>
  </si>
  <si>
    <t>Renovación de equipo, mobiliario y maquinaria para la operación durante recinto.</t>
  </si>
  <si>
    <t>OBRA</t>
  </si>
  <si>
    <t>Ampliar y mejorar de manera permanente las instalaciones y construcciones de los inmuebles de la Feria León.</t>
  </si>
  <si>
    <t>Obra/Proyecto/Terreno</t>
  </si>
  <si>
    <t>DIA DE MUERTOS</t>
  </si>
  <si>
    <t xml:space="preserve">Renovación de equipo, mobiliario y maquinaria para la operación durante Dia de Muertos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</si>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</sst>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9" fontId="0" fillId="0" borderId="7" xfId="17" applyFont="1" applyFill="1" applyBorder="1" applyProtection="1">
      <protection locked="0"/>
    </xf>
    <xf numFmtId="9" fontId="11" fillId="0" borderId="7" xfId="17" applyFont="1" applyFill="1" applyBorder="1" applyProtection="1">
      <protection locked="0"/>
    </xf>
    <xf numFmtId="9" fontId="11" fillId="0" borderId="7" xfId="17" applyFont="1" applyBorder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9" fontId="0" fillId="0" borderId="7" xfId="17" applyFont="1" applyFill="1" applyBorder="1" applyAlignment="1" applyProtection="1">
      <alignment wrapText="1"/>
      <protection locked="0"/>
    </xf>
    <xf numFmtId="9" fontId="0" fillId="0" borderId="7" xfId="17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B1" zoomScaleNormal="100" workbookViewId="0">
      <selection activeCell="C34" sqref="C3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33.75" x14ac:dyDescent="0.2">
      <c r="A4" s="28">
        <v>1</v>
      </c>
      <c r="B4" s="28" t="s">
        <v>43</v>
      </c>
      <c r="C4" s="29" t="s">
        <v>44</v>
      </c>
      <c r="D4" s="28" t="s">
        <v>45</v>
      </c>
      <c r="E4" s="30">
        <v>0</v>
      </c>
      <c r="F4" s="30">
        <v>0</v>
      </c>
      <c r="G4" s="30">
        <v>0</v>
      </c>
      <c r="H4" s="31">
        <v>0</v>
      </c>
      <c r="I4" s="31">
        <v>0</v>
      </c>
      <c r="J4" s="31">
        <v>0</v>
      </c>
      <c r="K4" s="32" t="s">
        <v>46</v>
      </c>
      <c r="L4" s="33">
        <v>0</v>
      </c>
      <c r="M4" s="34">
        <v>0</v>
      </c>
      <c r="N4" s="34">
        <v>0</v>
      </c>
      <c r="O4" s="34">
        <v>0</v>
      </c>
    </row>
    <row r="5" spans="1:15" ht="33.75" x14ac:dyDescent="0.2">
      <c r="A5" s="28">
        <v>2</v>
      </c>
      <c r="B5" s="28" t="s">
        <v>47</v>
      </c>
      <c r="C5" s="29" t="s">
        <v>48</v>
      </c>
      <c r="D5" s="28" t="s">
        <v>45</v>
      </c>
      <c r="E5" s="30">
        <v>25000</v>
      </c>
      <c r="F5" s="30">
        <v>883628</v>
      </c>
      <c r="G5" s="30">
        <v>819180</v>
      </c>
      <c r="H5" s="31">
        <v>1</v>
      </c>
      <c r="I5" s="31">
        <v>37</v>
      </c>
      <c r="J5" s="31">
        <v>34</v>
      </c>
      <c r="K5" s="32" t="s">
        <v>46</v>
      </c>
      <c r="L5" s="33">
        <f>+G5/E5</f>
        <v>32.767200000000003</v>
      </c>
      <c r="M5" s="34">
        <f>+G5/F5</f>
        <v>0.92706433023851664</v>
      </c>
      <c r="N5" s="34">
        <f>+J5/H5</f>
        <v>34</v>
      </c>
      <c r="O5" s="34">
        <f>+J5/I5</f>
        <v>0.91891891891891897</v>
      </c>
    </row>
    <row r="6" spans="1:15" ht="33.75" x14ac:dyDescent="0.2">
      <c r="A6" s="35">
        <v>2</v>
      </c>
      <c r="B6" s="28" t="s">
        <v>49</v>
      </c>
      <c r="C6" s="36" t="s">
        <v>50</v>
      </c>
      <c r="D6" s="28" t="s">
        <v>45</v>
      </c>
      <c r="E6" s="30">
        <v>1900000</v>
      </c>
      <c r="F6" s="30">
        <v>61012917.890000001</v>
      </c>
      <c r="G6" s="30">
        <v>59064451.660000004</v>
      </c>
      <c r="H6" s="31">
        <v>1</v>
      </c>
      <c r="I6" s="31">
        <v>6</v>
      </c>
      <c r="J6" s="31">
        <v>4</v>
      </c>
      <c r="K6" s="37" t="s">
        <v>51</v>
      </c>
      <c r="L6" s="33">
        <f>+G6/E6</f>
        <v>31.086553505263161</v>
      </c>
      <c r="M6" s="34">
        <f>+G6/F6</f>
        <v>0.96806469355370151</v>
      </c>
      <c r="N6" s="34">
        <f>+J6/H6</f>
        <v>4</v>
      </c>
      <c r="O6" s="34">
        <f>+J6/I6</f>
        <v>0.66666666666666663</v>
      </c>
    </row>
    <row r="7" spans="1:15" ht="33.75" x14ac:dyDescent="0.2">
      <c r="A7" s="28">
        <v>4</v>
      </c>
      <c r="B7" s="28" t="s">
        <v>52</v>
      </c>
      <c r="C7" s="29" t="s">
        <v>53</v>
      </c>
      <c r="D7" s="28" t="s">
        <v>45</v>
      </c>
      <c r="E7" s="30">
        <v>0</v>
      </c>
      <c r="F7" s="30">
        <v>0</v>
      </c>
      <c r="G7" s="30">
        <v>0</v>
      </c>
      <c r="H7" s="31">
        <v>0</v>
      </c>
      <c r="I7" s="31">
        <v>0</v>
      </c>
      <c r="J7" s="31">
        <v>0</v>
      </c>
      <c r="K7" s="32" t="s">
        <v>46</v>
      </c>
      <c r="L7" s="38">
        <v>0</v>
      </c>
      <c r="M7" s="34">
        <v>0</v>
      </c>
      <c r="N7" s="34">
        <v>0</v>
      </c>
      <c r="O7" s="34">
        <v>0</v>
      </c>
    </row>
    <row r="10" spans="1:15" x14ac:dyDescent="0.2">
      <c r="C10" s="39" t="s">
        <v>54</v>
      </c>
      <c r="D10" s="39"/>
      <c r="E10" s="40">
        <f>+E5+E6+E7+E8+E4</f>
        <v>1925000</v>
      </c>
      <c r="F10" s="40">
        <f>+F5+F6+F7+F8+F4</f>
        <v>61896545.890000001</v>
      </c>
      <c r="G10" s="40">
        <f>+G5+G6+G7+G8+G4</f>
        <v>59883631.660000004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</cp:lastModifiedBy>
  <cp:lastPrinted>2017-03-30T22:21:48Z</cp:lastPrinted>
  <dcterms:created xsi:type="dcterms:W3CDTF">2014-10-22T05:35:08Z</dcterms:created>
  <dcterms:modified xsi:type="dcterms:W3CDTF">2022-02-05T01:40:44Z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